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75" windowWidth="28830" windowHeight="4155" activeTab="0"/>
  </bookViews>
  <sheets>
    <sheet name="Лист1" sheetId="1" r:id="rId1"/>
  </sheets>
  <definedNames>
    <definedName name="_xlnm.Print_Area" localSheetId="0">'Лист1'!$A$1:$G$14</definedName>
  </definedNames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<sst xmlns="http://schemas.openxmlformats.org/spreadsheetml/2006/main" count="25" uniqueCount="20">
  <si>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</si>
  <si>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</si>
  <si>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</si>
  <si>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</si>
  <si>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</si>
  <si>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</si>
  <si>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</si>
  <si>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</si>
  <si>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</si>
  <si>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</si>
  <si>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</si>
  <si>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</si>
  <si>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</si>
  <si>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</si>
  <si>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</si>
  <si>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</si>
  <si>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</si>
  <si>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</si>
  <si>
    <t>АО ТФ "Ватт"</t>
  </si>
  <si>
    <t>факт 2023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</si>
</sst>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C15" sqref="C15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24" t="s">
        <v>14</v>
      </c>
      <c r="B1" s="24"/>
      <c r="C1" s="24"/>
      <c r="D1" s="24"/>
      <c r="E1" s="24"/>
      <c r="F1" s="24"/>
      <c r="G1" s="24"/>
    </row>
    <row r="2" spans="1:7" ht="44.25" customHeight="1">
      <c r="A2" s="25" t="s">
        <v>13</v>
      </c>
      <c r="B2" s="25"/>
      <c r="C2" s="25"/>
      <c r="D2" s="25"/>
      <c r="E2" s="25"/>
      <c r="F2" s="25"/>
      <c r="G2" s="25"/>
    </row>
    <row r="4" spans="1:8" ht="24.75" customHeight="1">
      <c r="A4" s="26" t="s">
        <v>19</v>
      </c>
      <c r="B4" s="27"/>
      <c r="C4" s="27"/>
      <c r="D4" s="27"/>
      <c r="E4" s="27"/>
      <c r="F4" s="27"/>
      <c r="G4" s="27"/>
      <c r="H4" s="19"/>
    </row>
    <row r="5" spans="1:9" ht="24.75" customHeight="1">
      <c r="A5" s="13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20"/>
      <c r="I5" s="3"/>
    </row>
    <row r="6" spans="1:9" ht="24.75" customHeight="1">
      <c r="A6" s="22" t="s">
        <v>0</v>
      </c>
      <c r="B6" s="4" t="s">
        <v>7</v>
      </c>
      <c r="C6" s="14">
        <f>D6+F6+G6</f>
        <v>59105.27300000001</v>
      </c>
      <c r="D6" s="14">
        <v>34100.457</v>
      </c>
      <c r="E6" s="14"/>
      <c r="F6" s="14">
        <v>24495.003000000004</v>
      </c>
      <c r="G6" s="14">
        <v>509.813</v>
      </c>
      <c r="H6" s="20"/>
      <c r="I6" s="3"/>
    </row>
    <row r="7" spans="1:9" ht="24.75" customHeight="1">
      <c r="A7" s="23"/>
      <c r="B7" s="4" t="s">
        <v>12</v>
      </c>
      <c r="C7" s="14">
        <f>D7+E7+F7+G7</f>
        <v>10.994</v>
      </c>
      <c r="D7" s="14">
        <v>8.856</v>
      </c>
      <c r="E7" s="14"/>
      <c r="F7" s="14">
        <v>1.9879999999999998</v>
      </c>
      <c r="G7" s="14">
        <v>0.15000000000000002</v>
      </c>
      <c r="H7" s="20"/>
      <c r="I7" s="3"/>
    </row>
    <row r="8" spans="1:9" ht="46.5" customHeight="1">
      <c r="A8" s="5" t="s">
        <v>15</v>
      </c>
      <c r="B8" s="4" t="s">
        <v>7</v>
      </c>
      <c r="C8" s="14">
        <f>D8+F8+G8</f>
        <v>55577.373999999996</v>
      </c>
      <c r="D8" s="14">
        <f>D10</f>
        <v>15544.577000000001</v>
      </c>
      <c r="E8" s="14"/>
      <c r="F8" s="14">
        <f>F10</f>
        <v>31165.891</v>
      </c>
      <c r="G8" s="14">
        <f>G10</f>
        <v>8866.905999999999</v>
      </c>
      <c r="H8" s="20"/>
      <c r="I8" s="3"/>
    </row>
    <row r="9" spans="1:9" ht="37.5" customHeight="1">
      <c r="A9" s="6" t="s">
        <v>18</v>
      </c>
      <c r="B9" s="2" t="s">
        <v>7</v>
      </c>
      <c r="C9" s="15"/>
      <c r="D9" s="15"/>
      <c r="E9" s="15"/>
      <c r="F9" s="15"/>
      <c r="G9" s="15"/>
      <c r="H9" s="20"/>
      <c r="I9" s="3"/>
    </row>
    <row r="10" spans="1:9" ht="36.75" customHeight="1">
      <c r="A10" s="6" t="s">
        <v>8</v>
      </c>
      <c r="B10" s="2" t="s">
        <v>7</v>
      </c>
      <c r="C10" s="15">
        <f>D10+F10+G10</f>
        <v>55577.373999999996</v>
      </c>
      <c r="D10" s="15">
        <v>15544.577000000001</v>
      </c>
      <c r="E10" s="15"/>
      <c r="F10" s="15">
        <v>31165.891</v>
      </c>
      <c r="G10" s="15">
        <v>8866.905999999999</v>
      </c>
      <c r="H10" s="20"/>
      <c r="I10" s="3"/>
    </row>
    <row r="11" spans="1:9" ht="45" customHeight="1">
      <c r="A11" s="6" t="s">
        <v>16</v>
      </c>
      <c r="B11" s="2" t="s">
        <v>7</v>
      </c>
      <c r="C11" s="15"/>
      <c r="D11" s="15"/>
      <c r="E11" s="15"/>
      <c r="F11" s="15"/>
      <c r="G11" s="15"/>
      <c r="H11" s="21"/>
      <c r="I11" s="3"/>
    </row>
    <row r="12" spans="1:9" ht="24.75" customHeight="1">
      <c r="A12" s="22" t="s">
        <v>9</v>
      </c>
      <c r="B12" s="4" t="s">
        <v>7</v>
      </c>
      <c r="C12" s="14">
        <f>D12+F12+G12</f>
        <v>3527.899</v>
      </c>
      <c r="D12" s="14">
        <v>520.5219999999999</v>
      </c>
      <c r="E12" s="14"/>
      <c r="F12" s="14">
        <v>2460.736</v>
      </c>
      <c r="G12" s="14">
        <v>546.641</v>
      </c>
      <c r="H12" s="21"/>
      <c r="I12" s="3"/>
    </row>
    <row r="13" spans="1:9" ht="24.75" customHeight="1">
      <c r="A13" s="23"/>
      <c r="B13" s="4" t="s">
        <v>10</v>
      </c>
      <c r="C13" s="16">
        <f>C12/C6*100</f>
        <v>5.968839700647351</v>
      </c>
      <c r="D13" s="16">
        <v>2.73</v>
      </c>
      <c r="E13" s="16"/>
      <c r="F13" s="16">
        <v>6.07</v>
      </c>
      <c r="G13" s="16">
        <v>4.2</v>
      </c>
      <c r="H13" s="21"/>
      <c r="I13" s="3"/>
    </row>
    <row r="14" spans="1:9" s="8" customFormat="1" ht="33" customHeight="1">
      <c r="A14" s="5" t="s">
        <v>17</v>
      </c>
      <c r="B14" s="4" t="s">
        <v>11</v>
      </c>
      <c r="C14" s="14">
        <v>13489.22042</v>
      </c>
      <c r="D14" s="14">
        <f>$C$14/$C$12*D12</f>
        <v>1990.259922820704</v>
      </c>
      <c r="E14" s="14"/>
      <c r="F14" s="14">
        <f>$C$14/$C$12*F12</f>
        <v>9408.832367204708</v>
      </c>
      <c r="G14" s="14">
        <f>$C$14/$C$12*G12</f>
        <v>2090.1281299745883</v>
      </c>
      <c r="H14" s="21"/>
      <c r="I14" s="7"/>
    </row>
    <row r="15" spans="1:9" ht="24.75" customHeight="1">
      <c r="A15" s="9"/>
      <c r="B15" s="10"/>
      <c r="C15" s="17"/>
      <c r="D15" s="10"/>
      <c r="E15" s="10"/>
      <c r="F15" s="10"/>
      <c r="G15" s="10"/>
      <c r="H15" s="20"/>
      <c r="I15" s="3"/>
    </row>
    <row r="16" spans="1:9" ht="24.75" customHeight="1">
      <c r="A16" s="11"/>
      <c r="B16" s="11"/>
      <c r="C16" s="11"/>
      <c r="D16" s="18"/>
      <c r="E16" s="18"/>
      <c r="F16" s="18"/>
      <c r="G16" s="18"/>
      <c r="H16" s="20"/>
      <c r="I16" s="3"/>
    </row>
    <row r="17" spans="1:9" ht="24.75" customHeight="1">
      <c r="A17" s="11"/>
      <c r="B17" s="11"/>
      <c r="C17" s="11"/>
      <c r="D17" s="11"/>
      <c r="E17" s="11"/>
      <c r="F17" s="11"/>
      <c r="G17" s="11"/>
      <c r="H17" s="20"/>
      <c r="I17" s="3"/>
    </row>
    <row r="18" spans="1:9" ht="24.75" customHeight="1">
      <c r="A18" s="11"/>
      <c r="B18" s="11"/>
      <c r="C18" s="11"/>
      <c r="D18" s="11"/>
      <c r="E18" s="11"/>
      <c r="F18" s="11"/>
      <c r="G18" s="11"/>
      <c r="H18" s="20"/>
      <c r="I18" s="3"/>
    </row>
    <row r="19" spans="1:9" ht="24.75" customHeight="1">
      <c r="A19" s="11"/>
      <c r="B19" s="11"/>
      <c r="C19" s="11"/>
      <c r="D19" s="11"/>
      <c r="E19" s="11"/>
      <c r="F19" s="11"/>
      <c r="G19" s="11"/>
      <c r="H19" s="3"/>
      <c r="I19" s="3"/>
    </row>
    <row r="20" spans="1:9" ht="24.75" customHeight="1">
      <c r="A20" s="11"/>
      <c r="B20" s="11"/>
      <c r="C20" s="11"/>
      <c r="D20" s="11"/>
      <c r="E20" s="11"/>
      <c r="F20" s="11"/>
      <c r="G20" s="11"/>
      <c r="H20" s="3"/>
      <c r="I20" s="3"/>
    </row>
    <row r="21" spans="1:9" ht="24.75" customHeight="1">
      <c r="A21" s="11"/>
      <c r="B21" s="11"/>
      <c r="C21" s="11"/>
      <c r="D21" s="11"/>
      <c r="E21" s="11"/>
      <c r="F21" s="11"/>
      <c r="G21" s="11"/>
      <c r="H21" s="3"/>
      <c r="I21" s="3"/>
    </row>
    <row r="22" spans="1:9" ht="24.75" customHeight="1">
      <c r="A22" s="11"/>
      <c r="B22" s="11"/>
      <c r="C22" s="11"/>
      <c r="D22" s="11"/>
      <c r="E22" s="11"/>
      <c r="F22" s="11"/>
      <c r="G22" s="11"/>
      <c r="H22" s="3"/>
      <c r="I22" s="3"/>
    </row>
    <row r="23" spans="1:9" ht="24.75" customHeight="1">
      <c r="A23" s="11"/>
      <c r="B23" s="11"/>
      <c r="C23" s="11"/>
      <c r="D23" s="11"/>
      <c r="E23" s="11"/>
      <c r="F23" s="11"/>
      <c r="G23" s="11"/>
      <c r="H23" s="3"/>
      <c r="I23" s="3"/>
    </row>
    <row r="24" spans="1:9" ht="24.75" customHeight="1">
      <c r="A24" s="11"/>
      <c r="B24" s="11"/>
      <c r="C24" s="11"/>
      <c r="D24" s="11"/>
      <c r="E24" s="11"/>
      <c r="F24" s="11"/>
      <c r="G24" s="11"/>
      <c r="H24" s="3"/>
      <c r="I24" s="3"/>
    </row>
    <row r="25" spans="1:9" ht="24.75" customHeight="1">
      <c r="A25" s="11"/>
      <c r="B25" s="11"/>
      <c r="C25" s="11"/>
      <c r="D25" s="11"/>
      <c r="E25" s="11"/>
      <c r="F25" s="11"/>
      <c r="G25" s="11"/>
      <c r="H25" s="3"/>
      <c r="I25" s="3"/>
    </row>
    <row r="26" spans="1:7" ht="24.75" customHeight="1">
      <c r="A26" s="12"/>
      <c r="B26" s="12"/>
      <c r="C26" s="12"/>
      <c r="D26" s="12"/>
      <c r="E26" s="12"/>
      <c r="F26" s="12"/>
      <c r="G26" s="12"/>
    </row>
    <row r="27" spans="1:7" ht="24.75" customHeight="1">
      <c r="A27" s="12"/>
      <c r="B27" s="12"/>
      <c r="C27" s="12"/>
      <c r="D27" s="12"/>
      <c r="E27" s="12"/>
      <c r="F27" s="12"/>
      <c r="G27" s="12"/>
    </row>
    <row r="28" spans="1:7" ht="24.75" customHeight="1">
      <c r="A28" s="12"/>
      <c r="B28" s="12"/>
      <c r="C28" s="12"/>
      <c r="D28" s="12"/>
      <c r="E28" s="12"/>
      <c r="F28" s="12"/>
      <c r="G28" s="12"/>
    </row>
    <row r="29" spans="1:7" ht="24.75" customHeight="1">
      <c r="A29" s="12"/>
      <c r="B29" s="12"/>
      <c r="C29" s="12"/>
      <c r="D29" s="12"/>
      <c r="E29" s="12"/>
      <c r="F29" s="12"/>
      <c r="G29" s="12"/>
    </row>
    <row r="30" spans="1:7" ht="24.75" customHeight="1">
      <c r="A30" s="12"/>
      <c r="B30" s="12"/>
      <c r="C30" s="12"/>
      <c r="D30" s="12"/>
      <c r="E30" s="12"/>
      <c r="F30" s="12"/>
      <c r="G30" s="12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2019-02-25T11:53:34Z</cp:lastPrinted>
  <dcterms:created xsi:type="dcterms:W3CDTF">2016-02-18T08:53:42Z</dcterms:created>
  <dcterms:modified xsi:type="dcterms:W3CDTF">2024-01-24T10:35:21Z</dcterms:modified>
  <cp:category/>
  <cp:version/>
  <cp:contentType/>
  <cp:contentStatus/>
</cp:coreProperties>
</file>