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Отчет" sheetId="1" r:id="rId1"/>
    <sheet name="Лист2" sheetId="2" state="hidden" r:id="rId2"/>
  </sheets>
  <definedNames>
    <definedName name="_ftn1" localSheetId="0">'Отчет'!#REF!</definedName>
    <definedName name="_ftnref1" localSheetId="0">'Отчет'!$A$2</definedName>
    <definedName name="_Toc472327096" localSheetId="0">'Отчет'!$A$2</definedName>
    <definedName name="M">'Лист2'!$B$2:$B$13</definedName>
    <definedName name="_xlnm.Print_Area" localSheetId="0">'Отчет'!$A$1:$AA$17</definedName>
  </definedNames>
  <calcPr fullCalcOnLoad="1"/>
</workbook>
</file>

<file path=xl/sharedStrings.xml><?xml version="1.0" encoding="utf-8"?>
<sst xmlns="http://schemas.openxmlformats.org/spreadsheetml/2006/main" count="71" uniqueCount="66">
  <si>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</si>
  <si>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</si>
  <si>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</si>
  <si>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</si>
  <si>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</si>
  <si>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</si>
  <si>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</si>
  <si>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</si>
  <si>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</si>
  <si>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</si>
  <si>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</si>
  <si>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</si>
  <si>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</si>
  <si>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</si>
  <si>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</si>
  <si>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</si>
  <si>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</si>
  <si>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</si>
  <si>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</si>
  <si>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</si>
  <si>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</si>
  <si>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</si>
  <si>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</si>
  <si>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</si>
  <si>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</si>
  <si>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</si>
  <si>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</si>
  <si>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</si>
  <si>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</si>
  <si>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</si>
  <si>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</si>
  <si>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</si>
  <si>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</si>
  <si>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</si>
  <si>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</si>
  <si>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</si>
  <si>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</si>
  <si>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</si>
  <si>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</si>
  <si>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</si>
  <si>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</si>
  <si>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</si>
  <si>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</si>
  <si>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</si>
  <si>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</si>
  <si>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</si>
  <si>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</si>
  <si>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Вид объекта: КЛ, ВЛ, ПС, ТП, РП, КВЛ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</si>
  <si>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</si>
  <si>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(должность)</t>
  </si>
  <si>
    <t>Ф.И.О.</t>
  </si>
  <si>
    <t>(подпись)</t>
  </si>
  <si>
    <t>Участок распределительных электрических сетей</t>
  </si>
  <si>
    <t>Общество с ограниченной ответственностью "Мордовская сетевая компания"</t>
  </si>
  <si>
    <t>3.4.9.3</t>
  </si>
  <si>
    <t>10 (10,5)</t>
  </si>
  <si>
    <t>ВЛ</t>
  </si>
  <si>
    <t>В</t>
  </si>
  <si>
    <t>Главный инженер</t>
  </si>
  <si>
    <t>Пичин Д.В.</t>
  </si>
  <si>
    <t>ВЛ-10 кВ ф 19</t>
  </si>
  <si>
    <t>14-00 2019.10.07</t>
  </si>
  <si>
    <t>20-00 2019.10.07</t>
  </si>
  <si>
    <t>ВЛ-0,4 кВ ТП-А187</t>
  </si>
  <si>
    <t>16-00 2019.10.14</t>
  </si>
  <si>
    <t>23-00 2019.10.14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</si>
</sst>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2">
    <font>
      <sz val="11"/>
      <color theme="1"/>
      <name val="Calibri"/>
      <family val="2"/>
    </font>
    <font>
      <sz val="10"/>
      <color indexed="8"/>
      <name val="Arial Cyr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b/>
      <sz val="8"/>
      <color indexed="8"/>
      <name val="Arial Narrow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11"/>
      <color indexed="55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libri Light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Arial Narrow"/>
      <family val="2"/>
    </font>
    <font>
      <sz val="14"/>
      <color rgb="FF000000"/>
      <name val="Calibri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sz val="11"/>
      <color theme="0" tint="-0.3499799966812134"/>
      <name val="Arial Narrow"/>
      <family val="2"/>
    </font>
    <font>
      <sz val="11"/>
      <color rgb="FFFF0000"/>
      <name val="Arial Narrow"/>
      <family val="2"/>
    </font>
    <font>
      <sz val="8"/>
      <color rgb="FF000000"/>
      <name val="Arial Narrow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>
        <color rgb="FF000000"/>
      </left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7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 applyProtection="1">
      <alignment vertical="top"/>
      <protection locked="0"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top"/>
    </xf>
    <xf numFmtId="0" fontId="45" fillId="0" borderId="11" xfId="0" applyFont="1" applyFill="1" applyBorder="1" applyAlignment="1">
      <alignment vertical="top" wrapText="1"/>
    </xf>
    <xf numFmtId="0" fontId="46" fillId="33" borderId="12" xfId="33" applyFont="1" applyFill="1" applyBorder="1" applyAlignment="1">
      <alignment horizontal="center" vertical="center"/>
      <protection/>
    </xf>
    <xf numFmtId="0" fontId="46" fillId="33" borderId="12" xfId="33" applyFont="1" applyFill="1" applyBorder="1" applyAlignment="1">
      <alignment vertical="top" wrapText="1"/>
      <protection/>
    </xf>
    <xf numFmtId="0" fontId="46" fillId="33" borderId="12" xfId="33" applyFont="1" applyFill="1" applyBorder="1" applyAlignment="1">
      <alignment horizontal="right" vertical="center"/>
      <protection/>
    </xf>
    <xf numFmtId="0" fontId="46" fillId="33" borderId="12" xfId="33" applyFont="1" applyFill="1" applyBorder="1" applyAlignment="1">
      <alignment horizontal="right" vertical="center" wrapText="1"/>
      <protection/>
    </xf>
    <xf numFmtId="0" fontId="47" fillId="0" borderId="0" xfId="0" applyFont="1" applyFill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43" fillId="0" borderId="0" xfId="0" applyFont="1" applyFill="1" applyAlignment="1">
      <alignment horizontal="center"/>
    </xf>
    <xf numFmtId="49" fontId="46" fillId="33" borderId="12" xfId="33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6" fillId="0" borderId="12" xfId="33" applyFont="1" applyBorder="1" applyAlignment="1">
      <alignment horizontal="center" vertical="center"/>
      <protection/>
    </xf>
    <xf numFmtId="0" fontId="46" fillId="0" borderId="12" xfId="33" applyFont="1" applyBorder="1" applyAlignment="1">
      <alignment horizontal="center" vertical="center" wrapText="1"/>
      <protection/>
    </xf>
    <xf numFmtId="0" fontId="46" fillId="0" borderId="14" xfId="33" applyFont="1" applyBorder="1" applyAlignment="1">
      <alignment horizontal="center" vertical="center" wrapText="1"/>
      <protection/>
    </xf>
    <xf numFmtId="164" fontId="0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6" fillId="0" borderId="12" xfId="33" applyFont="1" applyBorder="1" applyAlignment="1">
      <alignment horizontal="right" vertical="center" wrapText="1"/>
      <protection/>
    </xf>
    <xf numFmtId="0" fontId="46" fillId="0" borderId="12" xfId="33" applyFont="1" applyBorder="1" applyAlignment="1">
      <alignment horizontal="right" vertical="center"/>
      <protection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7" fillId="0" borderId="13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51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ont="1" applyFill="1" applyBorder="1" applyAlignment="1">
      <alignment horizontal="center" vertical="center" textRotation="90" wrapText="1"/>
    </xf>
    <xf numFmtId="0" fontId="0" fillId="0" borderId="31" xfId="0" applyFont="1" applyFill="1" applyBorder="1" applyAlignment="1">
      <alignment horizontal="center" vertical="center" textRotation="90" wrapText="1"/>
    </xf>
    <xf numFmtId="0" fontId="0" fillId="0" borderId="32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33" xfId="0" applyFont="1" applyFill="1" applyBorder="1" applyAlignment="1">
      <alignment horizontal="center" vertical="center" textRotation="90" wrapText="1"/>
    </xf>
    <xf numFmtId="0" fontId="0" fillId="0" borderId="34" xfId="0" applyFont="1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tabSelected="1" view="pageBreakPreview" zoomScale="80" zoomScaleNormal="80" zoomScaleSheetLayoutView="80" zoomScalePageLayoutView="0" workbookViewId="0" topLeftCell="B1">
      <selection activeCell="A4" sqref="A4:T4"/>
    </sheetView>
  </sheetViews>
  <sheetFormatPr defaultColWidth="9.140625" defaultRowHeight="15"/>
  <cols>
    <col min="1" max="1" width="9.140625" style="1" customWidth="1"/>
    <col min="2" max="2" width="18.28125" style="1" customWidth="1"/>
    <col min="3" max="3" width="9.140625" style="1" customWidth="1"/>
    <col min="4" max="4" width="18.421875" style="1" customWidth="1"/>
    <col min="5" max="5" width="9.140625" style="1" customWidth="1"/>
    <col min="6" max="6" width="18.28125" style="1" customWidth="1"/>
    <col min="7" max="7" width="17.7109375" style="1" customWidth="1"/>
    <col min="8" max="8" width="9.140625" style="1" customWidth="1"/>
    <col min="9" max="16384" width="9.140625" style="1" customWidth="1"/>
  </cols>
  <sheetData>
    <row r="1" spans="1:15" ht="16.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27" ht="16.5">
      <c r="A2" s="8" t="s">
        <v>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0"/>
      <c r="P2" s="16" t="s">
        <v>39</v>
      </c>
      <c r="Q2" s="17" t="s">
        <v>43</v>
      </c>
      <c r="R2" s="16">
        <v>2019</v>
      </c>
      <c r="S2" s="19" t="s">
        <v>44</v>
      </c>
      <c r="W2" s="9"/>
      <c r="X2" s="9"/>
      <c r="Y2" s="9"/>
      <c r="Z2" s="9"/>
      <c r="AA2" s="9"/>
    </row>
    <row r="3" spans="1:27" ht="16.5">
      <c r="A3" s="52" t="s">
        <v>53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W3" s="9"/>
      <c r="X3" s="9"/>
      <c r="Y3" s="9"/>
      <c r="Z3" s="9"/>
      <c r="AA3" s="9"/>
    </row>
    <row r="4" spans="1:27" ht="16.5">
      <c r="A4" s="46" t="s">
        <v>42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3"/>
      <c r="V4" s="3"/>
      <c r="W4" s="3"/>
      <c r="X4" s="3"/>
      <c r="Y4" s="3"/>
      <c r="Z4" s="3"/>
      <c r="AA4" s="3"/>
    </row>
    <row r="5" spans="1:27" s="4" customFormat="1" ht="27.75" customHeight="1" thickBot="1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>
      <c r="A6" s="34" t="s">
        <v>0</v>
      </c>
      <c r="B6" s="35"/>
      <c r="C6" s="35"/>
      <c r="D6" s="35"/>
      <c r="E6" s="35"/>
      <c r="F6" s="35"/>
      <c r="G6" s="35"/>
      <c r="H6" s="35"/>
      <c r="I6" s="36"/>
      <c r="J6" s="35" t="s">
        <v>1</v>
      </c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7"/>
      <c r="W6" s="38" t="s">
        <v>2</v>
      </c>
      <c r="X6" s="40" t="s">
        <v>3</v>
      </c>
      <c r="Y6" s="41"/>
      <c r="Z6" s="42"/>
      <c r="AA6" s="50" t="s">
        <v>4</v>
      </c>
    </row>
    <row r="7" spans="1:27" ht="171.75" customHeight="1" thickBot="1">
      <c r="A7" s="48" t="s">
        <v>5</v>
      </c>
      <c r="B7" s="48" t="s">
        <v>6</v>
      </c>
      <c r="C7" s="48" t="s">
        <v>47</v>
      </c>
      <c r="D7" s="48" t="s">
        <v>7</v>
      </c>
      <c r="E7" s="48" t="s">
        <v>8</v>
      </c>
      <c r="F7" s="48" t="s">
        <v>9</v>
      </c>
      <c r="G7" s="48" t="s">
        <v>10</v>
      </c>
      <c r="H7" s="48" t="s">
        <v>46</v>
      </c>
      <c r="I7" s="48" t="s">
        <v>11</v>
      </c>
      <c r="J7" s="50" t="s">
        <v>48</v>
      </c>
      <c r="K7" s="48" t="s">
        <v>12</v>
      </c>
      <c r="L7" s="48" t="s">
        <v>13</v>
      </c>
      <c r="M7" s="34" t="s">
        <v>14</v>
      </c>
      <c r="N7" s="35"/>
      <c r="O7" s="35"/>
      <c r="P7" s="35"/>
      <c r="Q7" s="35"/>
      <c r="R7" s="35"/>
      <c r="S7" s="35"/>
      <c r="T7" s="35"/>
      <c r="U7" s="37"/>
      <c r="V7" s="48" t="s">
        <v>15</v>
      </c>
      <c r="W7" s="39"/>
      <c r="X7" s="43"/>
      <c r="Y7" s="44"/>
      <c r="Z7" s="45"/>
      <c r="AA7" s="51"/>
    </row>
    <row r="8" spans="1:27" ht="63.75" customHeight="1" thickBot="1">
      <c r="A8" s="49"/>
      <c r="B8" s="49"/>
      <c r="C8" s="49"/>
      <c r="D8" s="49"/>
      <c r="E8" s="49"/>
      <c r="F8" s="49"/>
      <c r="G8" s="49"/>
      <c r="H8" s="49"/>
      <c r="I8" s="49"/>
      <c r="J8" s="51"/>
      <c r="K8" s="49"/>
      <c r="L8" s="49"/>
      <c r="M8" s="48" t="s">
        <v>16</v>
      </c>
      <c r="N8" s="34" t="s">
        <v>17</v>
      </c>
      <c r="O8" s="35"/>
      <c r="P8" s="37"/>
      <c r="Q8" s="34" t="s">
        <v>18</v>
      </c>
      <c r="R8" s="35"/>
      <c r="S8" s="35"/>
      <c r="T8" s="37"/>
      <c r="U8" s="48" t="s">
        <v>19</v>
      </c>
      <c r="V8" s="49"/>
      <c r="W8" s="39"/>
      <c r="X8" s="53" t="s">
        <v>20</v>
      </c>
      <c r="Y8" s="48" t="s">
        <v>21</v>
      </c>
      <c r="Z8" s="48" t="s">
        <v>22</v>
      </c>
      <c r="AA8" s="51"/>
    </row>
    <row r="9" spans="1:27" ht="71.25" thickBot="1">
      <c r="A9" s="49"/>
      <c r="B9" s="49"/>
      <c r="C9" s="49"/>
      <c r="D9" s="49"/>
      <c r="E9" s="49"/>
      <c r="F9" s="49"/>
      <c r="G9" s="49"/>
      <c r="H9" s="49"/>
      <c r="I9" s="49"/>
      <c r="J9" s="51"/>
      <c r="K9" s="49"/>
      <c r="L9" s="49"/>
      <c r="M9" s="49"/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2" t="s">
        <v>28</v>
      </c>
      <c r="T9" s="2" t="s">
        <v>29</v>
      </c>
      <c r="U9" s="49"/>
      <c r="V9" s="49"/>
      <c r="W9" s="39"/>
      <c r="X9" s="54"/>
      <c r="Y9" s="49"/>
      <c r="Z9" s="49"/>
      <c r="AA9" s="51"/>
    </row>
    <row r="10" spans="1:27" ht="17.25" thickBo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</row>
    <row r="11" spans="1:28" ht="60">
      <c r="A11" s="11">
        <v>1</v>
      </c>
      <c r="B11" s="12" t="s">
        <v>52</v>
      </c>
      <c r="C11" s="21" t="s">
        <v>56</v>
      </c>
      <c r="D11" s="22" t="s">
        <v>60</v>
      </c>
      <c r="E11" s="21" t="s">
        <v>55</v>
      </c>
      <c r="F11" s="22" t="s">
        <v>61</v>
      </c>
      <c r="G11" s="22" t="s">
        <v>62</v>
      </c>
      <c r="H11" s="23" t="s">
        <v>57</v>
      </c>
      <c r="I11" s="24">
        <v>6</v>
      </c>
      <c r="J11" s="11" t="str">
        <f>C11</f>
        <v>ВЛ</v>
      </c>
      <c r="K11" s="25">
        <v>0</v>
      </c>
      <c r="L11" s="25">
        <v>0</v>
      </c>
      <c r="M11" s="26">
        <f>N11+O11+P11</f>
        <v>20</v>
      </c>
      <c r="N11" s="27">
        <v>0</v>
      </c>
      <c r="O11" s="25">
        <v>0</v>
      </c>
      <c r="P11" s="26">
        <v>20</v>
      </c>
      <c r="Q11" s="25">
        <v>0</v>
      </c>
      <c r="R11" s="25">
        <v>0</v>
      </c>
      <c r="S11" s="27">
        <v>15</v>
      </c>
      <c r="T11" s="26">
        <v>5</v>
      </c>
      <c r="U11" s="25">
        <v>0</v>
      </c>
      <c r="V11" s="25">
        <f>Q11*100+S11*50+T11*5</f>
        <v>775</v>
      </c>
      <c r="W11" s="25"/>
      <c r="X11" s="13">
        <v>0</v>
      </c>
      <c r="Y11" s="14" t="s">
        <v>54</v>
      </c>
      <c r="Z11" s="18"/>
      <c r="AA11" s="25">
        <v>1</v>
      </c>
      <c r="AB11" s="29">
        <f>I11*M11</f>
        <v>120</v>
      </c>
    </row>
    <row r="12" spans="1:28" ht="60">
      <c r="A12" s="11">
        <v>2</v>
      </c>
      <c r="B12" s="12" t="s">
        <v>52</v>
      </c>
      <c r="C12" s="21" t="s">
        <v>56</v>
      </c>
      <c r="D12" s="22" t="s">
        <v>63</v>
      </c>
      <c r="E12" s="21">
        <v>0.38</v>
      </c>
      <c r="F12" s="22" t="s">
        <v>64</v>
      </c>
      <c r="G12" s="22" t="s">
        <v>65</v>
      </c>
      <c r="H12" s="23" t="s">
        <v>57</v>
      </c>
      <c r="I12" s="24">
        <v>7</v>
      </c>
      <c r="J12" s="11" t="str">
        <f>C12</f>
        <v>ВЛ</v>
      </c>
      <c r="K12" s="25">
        <v>0</v>
      </c>
      <c r="L12" s="25">
        <v>0</v>
      </c>
      <c r="M12" s="26">
        <v>64</v>
      </c>
      <c r="N12" s="27">
        <v>0</v>
      </c>
      <c r="O12" s="25">
        <v>0</v>
      </c>
      <c r="P12" s="26">
        <v>64</v>
      </c>
      <c r="Q12" s="25">
        <v>0</v>
      </c>
      <c r="R12" s="25">
        <v>0</v>
      </c>
      <c r="S12" s="27">
        <v>1</v>
      </c>
      <c r="T12" s="26">
        <v>63</v>
      </c>
      <c r="U12" s="25">
        <v>0</v>
      </c>
      <c r="V12" s="25">
        <f>Q12*100+S12*50+T12*5</f>
        <v>365</v>
      </c>
      <c r="W12" s="25"/>
      <c r="X12" s="13">
        <v>0</v>
      </c>
      <c r="Y12" s="14" t="s">
        <v>54</v>
      </c>
      <c r="Z12" s="18"/>
      <c r="AA12" s="25">
        <v>1</v>
      </c>
      <c r="AB12" s="29">
        <f>I12*M12</f>
        <v>448</v>
      </c>
    </row>
    <row r="13" ht="16.5">
      <c r="AB13" s="28"/>
    </row>
    <row r="16" spans="5:15" s="15" customFormat="1" ht="16.5" customHeight="1">
      <c r="E16" s="30" t="s">
        <v>58</v>
      </c>
      <c r="F16" s="30"/>
      <c r="G16" s="30"/>
      <c r="H16" s="30" t="s">
        <v>59</v>
      </c>
      <c r="I16" s="30"/>
      <c r="J16" s="30"/>
      <c r="K16" s="30"/>
      <c r="L16" s="30"/>
      <c r="M16" s="30"/>
      <c r="N16" s="30"/>
      <c r="O16" s="30"/>
    </row>
    <row r="17" spans="5:15" s="15" customFormat="1" ht="16.5">
      <c r="E17" s="31" t="s">
        <v>49</v>
      </c>
      <c r="F17" s="31"/>
      <c r="G17" s="31"/>
      <c r="H17" s="31" t="s">
        <v>50</v>
      </c>
      <c r="I17" s="31"/>
      <c r="J17" s="31"/>
      <c r="K17" s="32" t="s">
        <v>51</v>
      </c>
      <c r="L17" s="32"/>
      <c r="M17" s="32"/>
      <c r="N17" s="32"/>
      <c r="O17" s="32"/>
    </row>
  </sheetData>
  <sheetProtection formatRows="0" insertRows="0"/>
  <mergeCells count="35"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  <mergeCell ref="E16:G16"/>
    <mergeCell ref="H16:J16"/>
    <mergeCell ref="K16:O16"/>
    <mergeCell ref="E17:G17"/>
    <mergeCell ref="H17:J17"/>
    <mergeCell ref="K17:O1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zoomScalePageLayoutView="0" workbookViewId="0" topLeftCell="A1">
      <selection activeCell="B2" sqref="B2:B13"/>
    </sheetView>
  </sheetViews>
  <sheetFormatPr defaultColWidth="9.140625" defaultRowHeight="15"/>
  <sheetData>
    <row r="2" ht="15">
      <c r="B2" t="s">
        <v>30</v>
      </c>
    </row>
    <row r="3" ht="15">
      <c r="B3" t="s">
        <v>31</v>
      </c>
    </row>
    <row r="4" ht="15">
      <c r="B4" t="s">
        <v>32</v>
      </c>
    </row>
    <row r="5" ht="15">
      <c r="B5" t="s">
        <v>33</v>
      </c>
    </row>
    <row r="6" ht="15">
      <c r="B6" t="s">
        <v>34</v>
      </c>
    </row>
    <row r="7" ht="15">
      <c r="B7" t="s">
        <v>35</v>
      </c>
    </row>
    <row r="8" ht="15">
      <c r="B8" t="s">
        <v>36</v>
      </c>
    </row>
    <row r="9" ht="15">
      <c r="B9" t="s">
        <v>37</v>
      </c>
    </row>
    <row r="10" ht="15">
      <c r="B10" t="s">
        <v>38</v>
      </c>
    </row>
    <row r="11" ht="15">
      <c r="B11" t="s">
        <v>39</v>
      </c>
    </row>
    <row r="12" ht="15">
      <c r="B12" t="s">
        <v>40</v>
      </c>
    </row>
    <row r="13" ht="15">
      <c r="B13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1</cp:lastModifiedBy>
  <cp:lastPrinted>2019-09-26T05:26:15Z</cp:lastPrinted>
  <dcterms:created xsi:type="dcterms:W3CDTF">2017-02-13T15:22:59Z</dcterms:created>
  <dcterms:modified xsi:type="dcterms:W3CDTF">2019-12-09T14:05:49Z</dcterms:modified>
  <cp:category/>
  <cp:version/>
  <cp:contentType/>
  <cp:contentStatus/>
</cp:coreProperties>
</file>